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ttps://castletrust365-my.sharepoint.com/personal/lisa_williams_castletrust_co_uk/Documents/Documents/"/>
    </mc:Choice>
  </mc:AlternateContent>
  <xr:revisionPtr revIDLastSave="0" documentId="8_{8BD7DC8C-7E25-4315-97A5-D0A22C48D3C8}" xr6:coauthVersionLast="46" xr6:coauthVersionMax="46" xr10:uidLastSave="{00000000-0000-0000-0000-000000000000}"/>
  <bookViews>
    <workbookView xWindow="-120" yWindow="-120" windowWidth="29040" windowHeight="15840" xr2:uid="{00000000-000D-0000-FFFF-FFFF00000000}"/>
  </bookViews>
  <sheets>
    <sheet name="Portfolio" sheetId="1" r:id="rId1"/>
    <sheet name="Lookup" sheetId="3" state="hidden" r:id="rId2"/>
  </sheets>
  <definedNames>
    <definedName name="_xlnm.Print_Area" localSheetId="0">Portfolio!$A$1:$P$36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2" i="1" l="1"/>
  <c r="J22" i="1"/>
  <c r="L32" i="1"/>
  <c r="K32" i="1"/>
  <c r="J32" i="1"/>
  <c r="K22" i="1"/>
  <c r="M22" i="1"/>
  <c r="L22" i="1"/>
</calcChain>
</file>

<file path=xl/sharedStrings.xml><?xml version="1.0" encoding="utf-8"?>
<sst xmlns="http://schemas.openxmlformats.org/spreadsheetml/2006/main" count="86" uniqueCount="76">
  <si>
    <t>Town/City</t>
  </si>
  <si>
    <t>Postcode</t>
  </si>
  <si>
    <t>Number of bedrooms</t>
  </si>
  <si>
    <t>Property type</t>
  </si>
  <si>
    <t>Lender</t>
  </si>
  <si>
    <t>HMO?
(Y/N)</t>
  </si>
  <si>
    <t>Address Line 1</t>
  </si>
  <si>
    <t>Buy to Let properties - Please enter details of ALL properties in the portfolio</t>
  </si>
  <si>
    <t>Flat</t>
  </si>
  <si>
    <t>Detached House</t>
  </si>
  <si>
    <t>Ownership Type</t>
  </si>
  <si>
    <t>Property Types</t>
  </si>
  <si>
    <t>Detached Bungalow</t>
  </si>
  <si>
    <t>Maisonette</t>
  </si>
  <si>
    <t>Terraced Bungalow</t>
  </si>
  <si>
    <t>Terraced House</t>
  </si>
  <si>
    <t>Bungalow Property</t>
  </si>
  <si>
    <t>Converted Flat</t>
  </si>
  <si>
    <t>Detached Property</t>
  </si>
  <si>
    <t>End Terrace Bungalow</t>
  </si>
  <si>
    <t>End Terrace House</t>
  </si>
  <si>
    <t>End Terrace Property</t>
  </si>
  <si>
    <t>House</t>
  </si>
  <si>
    <t>Mid Terrace Bungalow</t>
  </si>
  <si>
    <t>Mid Terrace House</t>
  </si>
  <si>
    <t>Mid Terrace Property</t>
  </si>
  <si>
    <t>Purpose Built Flat</t>
  </si>
  <si>
    <t>Semi-Detached Bungalow</t>
  </si>
  <si>
    <t>Semi-Detached House</t>
  </si>
  <si>
    <t>Semi-Detached Property</t>
  </si>
  <si>
    <t>Terraced Property</t>
  </si>
  <si>
    <t>YesNo</t>
  </si>
  <si>
    <t>Yes</t>
  </si>
  <si>
    <t>No</t>
  </si>
  <si>
    <t>Applicant Types</t>
  </si>
  <si>
    <t>Applicant 1</t>
  </si>
  <si>
    <t>Applicant 2</t>
  </si>
  <si>
    <t>Applicant 3</t>
  </si>
  <si>
    <t>Applicant 4</t>
  </si>
  <si>
    <t>Limited Company</t>
  </si>
  <si>
    <t>Applicant 1 &amp; 2</t>
  </si>
  <si>
    <t>Applicant 2 &amp; 3</t>
  </si>
  <si>
    <t>Applicant 3 &amp; 4</t>
  </si>
  <si>
    <t>Applicant 1 &amp; 4</t>
  </si>
  <si>
    <t>Applicant 1 &amp; 3</t>
  </si>
  <si>
    <t>Applicant 2 &amp; 4</t>
  </si>
  <si>
    <t>Applicant 1,2 &amp; 3</t>
  </si>
  <si>
    <t>Applicant 2,3 &amp; 4</t>
  </si>
  <si>
    <t>Applicant 1,2 &amp; 4</t>
  </si>
  <si>
    <t>Applicant 1,3 &amp; 4</t>
  </si>
  <si>
    <t>Applicant 1,2,3 &amp; 4</t>
  </si>
  <si>
    <t>Expiry date of product</t>
  </si>
  <si>
    <t>Type of product (fixed, tracker, variable etc)</t>
  </si>
  <si>
    <t>Proposed Type of product (fixed, tracker, variable etc)</t>
  </si>
  <si>
    <t>Proposed Lender</t>
  </si>
  <si>
    <t>Proposed Property type</t>
  </si>
  <si>
    <t>Proposed Number of bedrooms</t>
  </si>
  <si>
    <t>Address Line 1 (If known)</t>
  </si>
  <si>
    <t>Town/City
(If known)</t>
  </si>
  <si>
    <t>Portfolio Landlord Statement</t>
  </si>
  <si>
    <t>Please tick this box to confirm that the answers to the questions set out above are complete and true and that you understand that we will be relying on this information when making our decision on whether or not to lend</t>
  </si>
  <si>
    <t>Proposed Postcode area (If not confirmed)</t>
  </si>
  <si>
    <t>If proceeds are for BTL Expansion please complete the below section</t>
  </si>
  <si>
    <t>Commercial</t>
  </si>
  <si>
    <t>Company Name
(If applicable)</t>
  </si>
  <si>
    <t>Current estimated valuation (£)</t>
  </si>
  <si>
    <t>Monthly rental income (£)</t>
  </si>
  <si>
    <t>Mortgage Amount (£)</t>
  </si>
  <si>
    <t>Monthly Mortgage Payment (£)</t>
  </si>
  <si>
    <t>Interest Rate (%)</t>
  </si>
  <si>
    <t>Proposed Property Value (£)</t>
  </si>
  <si>
    <t>Estimated Monthly rental income (£)</t>
  </si>
  <si>
    <t>Proposed Mortgage Amount (£)</t>
  </si>
  <si>
    <t>Proposed Monthly Mortgage Payment (£)</t>
  </si>
  <si>
    <t>Proposed Interest Rate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</si>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</sst>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5" x14ac:knownFonts="1">
    <font>
      <sz val="11"/>
      <color theme="1"/>
      <name val="Calibri"/>
      <family val="2"/>
      <scheme val="minor"/>
    </font>
    <font>
      <sz val="8"/>
      <color rgb="FF404040"/>
      <name val="Calibri"/>
      <family val="2"/>
    </font>
    <font>
      <sz val="8"/>
      <name val="Calibri"/>
      <family val="2"/>
    </font>
    <font>
      <b/>
      <sz val="11"/>
      <color theme="1"/>
      <name val="Calibri"/>
      <family val="2"/>
      <scheme val="minor"/>
    </font>
    <font>
      <sz val="10"/>
      <color theme="1"/>
      <name val="Calibri"/>
      <family val="2"/>
      <scheme val="minor"/>
    </font>
    <font>
      <b/>
      <sz val="11"/>
      <color theme="0"/>
      <name val="Calibri"/>
      <family val="2"/>
      <scheme val="minor"/>
    </font>
    <font>
      <sz val="11"/>
      <color theme="0"/>
      <name val="Calibri"/>
      <family val="2"/>
      <scheme val="minor"/>
    </font>
    <font>
      <b/>
      <sz val="12"/>
      <color theme="0"/>
      <name val="Arial"/>
      <family val="2"/>
    </font>
    <font>
      <b/>
      <sz val="10"/>
      <color theme="0"/>
      <name val="Arial"/>
      <family val="2"/>
    </font>
    <font>
      <sz val="8"/>
      <color rgb="FF404040"/>
      <name val="Arial"/>
      <family val="2"/>
    </font>
    <font>
      <sz val="11"/>
      <color theme="1"/>
      <name val="Arial"/>
      <family val="2"/>
    </font>
    <font>
      <sz val="8"/>
      <color rgb="FF000000"/>
      <name val="Segoe UI"/>
      <family val="2"/>
    </font>
    <font>
      <sz val="11"/>
      <color theme="1"/>
      <name val="Calibri"/>
      <family val="2"/>
      <scheme val="minor"/>
    </font>
    <font>
      <b/>
      <sz val="16"/>
      <color rgb="FF002060"/>
      <name val="Arial"/>
      <family val="2"/>
    </font>
    <font>
      <sz val="9"/>
      <name val="Arial"/>
      <family val="2"/>
    </font>
  </fonts>
  <fills count="6">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rgb="FF78151A"/>
        <bgColor indexed="64"/>
      </patternFill>
    </fill>
    <fill>
      <patternFill patternType="solid">
        <fgColor theme="0"/>
        <bgColor indexed="64"/>
      </patternFill>
    </fill>
  </fills>
  <borders count="26">
    <border>
      <left/>
      <right/>
      <top/>
      <bottom/>
      <diagonal/>
    </border>
    <border>
      <left/>
      <right style="medium">
        <color rgb="FFA3A3A3"/>
      </right>
      <top/>
      <bottom style="medium">
        <color rgb="FFA3A3A3"/>
      </bottom>
      <diagonal/>
    </border>
    <border>
      <left/>
      <right/>
      <top style="medium">
        <color rgb="FFA3A3A3"/>
      </top>
      <bottom style="medium">
        <color rgb="FFA3A3A3"/>
      </bottom>
      <diagonal/>
    </border>
    <border>
      <left style="medium">
        <color rgb="FFA9A9A9"/>
      </left>
      <right style="medium">
        <color rgb="FFA9A9A9"/>
      </right>
      <top style="medium">
        <color rgb="FFA9A9A9"/>
      </top>
      <bottom style="medium">
        <color rgb="FFA9A9A9"/>
      </bottom>
      <diagonal/>
    </border>
    <border>
      <left style="medium">
        <color indexed="64"/>
      </left>
      <right style="medium">
        <color rgb="FFA3A3A3"/>
      </right>
      <top style="medium">
        <color indexed="64"/>
      </top>
      <bottom style="medium">
        <color rgb="FFA3A3A3"/>
      </bottom>
      <diagonal/>
    </border>
    <border>
      <left/>
      <right style="medium">
        <color rgb="FFA3A3A3"/>
      </right>
      <top style="medium">
        <color indexed="64"/>
      </top>
      <bottom style="medium">
        <color rgb="FFA3A3A3"/>
      </bottom>
      <diagonal/>
    </border>
    <border>
      <left style="medium">
        <color indexed="64"/>
      </left>
      <right/>
      <top style="medium">
        <color rgb="FFA3A3A3"/>
      </top>
      <bottom style="medium">
        <color rgb="FFA3A3A3"/>
      </bottom>
      <diagonal/>
    </border>
    <border>
      <left style="medium">
        <color indexed="64"/>
      </left>
      <right style="medium">
        <color rgb="FFA3A3A3"/>
      </right>
      <top/>
      <bottom style="medium">
        <color rgb="FFA3A3A3"/>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theme="0" tint="-0.14999847407452621"/>
      </right>
      <top style="medium">
        <color rgb="FFA3A3A3"/>
      </top>
      <bottom style="medium">
        <color rgb="FFA3A3A3"/>
      </bottom>
      <diagonal/>
    </border>
    <border>
      <left style="medium">
        <color rgb="FFA3A3A3"/>
      </left>
      <right/>
      <top style="medium">
        <color indexed="64"/>
      </top>
      <bottom style="medium">
        <color rgb="FFA3A3A3"/>
      </bottom>
      <diagonal/>
    </border>
    <border>
      <left style="medium">
        <color rgb="FFA3A3A3"/>
      </left>
      <right style="medium">
        <color theme="0" tint="-0.249977111117893"/>
      </right>
      <top style="medium">
        <color rgb="FFA3A3A3"/>
      </top>
      <bottom style="medium">
        <color rgb="FFA3A3A3"/>
      </bottom>
      <diagonal/>
    </border>
    <border>
      <left style="medium">
        <color rgb="FFA3A3A3"/>
      </left>
      <right style="medium">
        <color theme="0" tint="-0.249977111117893"/>
      </right>
      <top/>
      <bottom style="medium">
        <color rgb="FFA3A3A3"/>
      </bottom>
      <diagonal/>
    </border>
    <border>
      <left style="medium">
        <color theme="0" tint="-0.249977111117893"/>
      </left>
      <right style="medium">
        <color theme="0" tint="-0.249977111117893"/>
      </right>
      <top style="medium">
        <color indexed="64"/>
      </top>
      <bottom style="medium">
        <color rgb="FFA3A3A3"/>
      </bottom>
      <diagonal/>
    </border>
    <border>
      <left/>
      <right style="medium">
        <color theme="0" tint="-0.249977111117893"/>
      </right>
      <top style="medium">
        <color rgb="FFA3A3A3"/>
      </top>
      <bottom style="medium">
        <color rgb="FFA3A3A3"/>
      </bottom>
      <diagonal/>
    </border>
    <border>
      <left/>
      <right style="medium">
        <color theme="0" tint="-0.249977111117893"/>
      </right>
      <top/>
      <bottom style="medium">
        <color rgb="FFA3A3A3"/>
      </bottom>
      <diagonal/>
    </border>
    <border>
      <left style="medium">
        <color theme="0" tint="-0.249977111117893"/>
      </left>
      <right style="medium">
        <color theme="0" tint="-0.249977111117893"/>
      </right>
      <top style="medium">
        <color rgb="FFA3A3A3"/>
      </top>
      <bottom style="medium">
        <color rgb="FFA3A3A3"/>
      </bottom>
      <diagonal/>
    </border>
    <border>
      <left style="medium">
        <color theme="0" tint="-0.249977111117893"/>
      </left>
      <right style="medium">
        <color theme="0" tint="-0.249977111117893"/>
      </right>
      <top/>
      <bottom style="medium">
        <color rgb="FFA3A3A3"/>
      </bottom>
      <diagonal/>
    </border>
    <border>
      <left/>
      <right style="medium">
        <color theme="0" tint="-0.249977111117893"/>
      </right>
      <top style="medium">
        <color indexed="64"/>
      </top>
      <bottom style="medium">
        <color rgb="FFA3A3A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right style="medium">
        <color rgb="FFA3A3A3"/>
      </right>
      <top/>
      <bottom/>
      <diagonal/>
    </border>
    <border>
      <left style="medium">
        <color rgb="FFA3A3A3"/>
      </left>
      <right style="medium">
        <color theme="0" tint="-0.249977111117893"/>
      </right>
      <top/>
      <bottom/>
      <diagonal/>
    </border>
  </borders>
  <cellStyleXfs count="3">
    <xf numFmtId="0" fontId="0" fillId="0" borderId="0"/>
    <xf numFmtId="44" fontId="12" fillId="0" borderId="0" applyFont="0" applyFill="0" applyBorder="0" applyAlignment="0" applyProtection="0"/>
    <xf numFmtId="9" fontId="12" fillId="0" borderId="0" applyFont="0" applyFill="0" applyBorder="0" applyAlignment="0" applyProtection="0"/>
  </cellStyleXfs>
  <cellXfs count="75">
    <xf numFmtId="0" fontId="0" fillId="0" borderId="0" xfId="0"/>
    <xf numFmtId="0" fontId="0" fillId="0" borderId="0" xfId="0" applyAlignment="1">
      <alignment horizontal="center"/>
    </xf>
    <xf numFmtId="49" fontId="0" fillId="0" borderId="0" xfId="0" applyNumberFormat="1"/>
    <xf numFmtId="49" fontId="0" fillId="0" borderId="0" xfId="0" applyNumberFormat="1" applyAlignment="1">
      <alignment horizontal="center"/>
    </xf>
    <xf numFmtId="0" fontId="0" fillId="0" borderId="0" xfId="0" applyAlignment="1"/>
    <xf numFmtId="0" fontId="3" fillId="0" borderId="0" xfId="0" applyFont="1"/>
    <xf numFmtId="0" fontId="1" fillId="3" borderId="2" xfId="0" applyFont="1" applyFill="1" applyBorder="1" applyAlignment="1">
      <alignment vertical="center"/>
    </xf>
    <xf numFmtId="0" fontId="4" fillId="0" borderId="0" xfId="0" applyFont="1" applyAlignment="1">
      <alignment wrapText="1"/>
    </xf>
    <xf numFmtId="49" fontId="0" fillId="5" borderId="0" xfId="0" applyNumberFormat="1" applyFill="1"/>
    <xf numFmtId="0" fontId="0" fillId="5" borderId="0" xfId="0" applyFill="1" applyAlignment="1">
      <alignment horizontal="center"/>
    </xf>
    <xf numFmtId="49" fontId="0" fillId="5" borderId="0" xfId="0" applyNumberFormat="1" applyFill="1" applyAlignment="1">
      <alignment horizontal="center"/>
    </xf>
    <xf numFmtId="0" fontId="0" fillId="5" borderId="0" xfId="0" applyFill="1"/>
    <xf numFmtId="49" fontId="6" fillId="2" borderId="0" xfId="0" applyNumberFormat="1" applyFont="1" applyFill="1"/>
    <xf numFmtId="0" fontId="6" fillId="2" borderId="0" xfId="0" applyFont="1" applyFill="1" applyAlignment="1">
      <alignment horizontal="center"/>
    </xf>
    <xf numFmtId="49" fontId="6" fillId="2" borderId="0" xfId="0" applyNumberFormat="1" applyFont="1" applyFill="1" applyAlignment="1">
      <alignment horizontal="center"/>
    </xf>
    <xf numFmtId="0" fontId="6" fillId="2" borderId="0" xfId="0" applyFont="1" applyFill="1"/>
    <xf numFmtId="49" fontId="7" fillId="2" borderId="0" xfId="0" applyNumberFormat="1" applyFont="1" applyFill="1" applyAlignment="1">
      <alignment vertical="center"/>
    </xf>
    <xf numFmtId="49" fontId="8" fillId="4" borderId="4" xfId="0" applyNumberFormat="1" applyFont="1" applyFill="1" applyBorder="1" applyAlignment="1">
      <alignment vertical="center" wrapText="1"/>
    </xf>
    <xf numFmtId="0" fontId="8" fillId="4" borderId="5" xfId="0" applyFont="1" applyFill="1" applyBorder="1" applyAlignment="1">
      <alignment horizontal="center" vertical="center" wrapText="1"/>
    </xf>
    <xf numFmtId="49" fontId="8" fillId="4" borderId="5" xfId="0" applyNumberFormat="1" applyFont="1" applyFill="1" applyBorder="1" applyAlignment="1">
      <alignment horizontal="center" vertical="center" wrapText="1"/>
    </xf>
    <xf numFmtId="0" fontId="9" fillId="3" borderId="2" xfId="0" applyFont="1" applyFill="1" applyBorder="1" applyAlignment="1">
      <alignment vertical="center"/>
    </xf>
    <xf numFmtId="0" fontId="10" fillId="0" borderId="0" xfId="0" applyFont="1"/>
    <xf numFmtId="0" fontId="10" fillId="5" borderId="0" xfId="0" applyFont="1" applyFill="1"/>
    <xf numFmtId="0" fontId="3" fillId="0" borderId="8" xfId="0" applyFont="1" applyBorder="1"/>
    <xf numFmtId="49" fontId="1" fillId="0" borderId="0" xfId="0" applyNumberFormat="1" applyFont="1" applyBorder="1" applyAlignment="1">
      <alignment vertical="center"/>
    </xf>
    <xf numFmtId="49" fontId="8" fillId="4" borderId="4" xfId="0" applyNumberFormat="1" applyFont="1" applyFill="1" applyBorder="1" applyAlignment="1">
      <alignment horizontal="center" vertical="center" wrapText="1"/>
    </xf>
    <xf numFmtId="0" fontId="9" fillId="3" borderId="13" xfId="0" applyFont="1" applyFill="1" applyBorder="1" applyAlignment="1">
      <alignment vertical="center"/>
    </xf>
    <xf numFmtId="0" fontId="8" fillId="4" borderId="14"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9" fillId="3" borderId="18" xfId="0" applyFont="1" applyFill="1" applyBorder="1" applyAlignment="1">
      <alignment vertical="center"/>
    </xf>
    <xf numFmtId="0" fontId="9" fillId="3" borderId="20" xfId="0" applyFont="1" applyFill="1" applyBorder="1" applyAlignment="1">
      <alignment vertical="center"/>
    </xf>
    <xf numFmtId="0" fontId="8" fillId="4" borderId="22" xfId="0" applyFont="1" applyFill="1" applyBorder="1" applyAlignment="1">
      <alignment horizontal="center" vertical="center" wrapText="1"/>
    </xf>
    <xf numFmtId="49" fontId="1" fillId="0" borderId="0" xfId="0" applyNumberFormat="1" applyFont="1" applyBorder="1" applyAlignment="1">
      <alignment horizontal="left" vertical="center"/>
    </xf>
    <xf numFmtId="49" fontId="1" fillId="0" borderId="0" xfId="0" applyNumberFormat="1" applyFont="1" applyBorder="1" applyAlignment="1">
      <alignment horizontal="left" vertical="center" wrapText="1"/>
    </xf>
    <xf numFmtId="1" fontId="1" fillId="0" borderId="0" xfId="0" applyNumberFormat="1" applyFont="1" applyBorder="1" applyAlignment="1">
      <alignment horizontal="center" vertical="center"/>
    </xf>
    <xf numFmtId="10" fontId="1" fillId="0" borderId="0" xfId="2" applyNumberFormat="1" applyFont="1" applyBorder="1" applyAlignment="1">
      <alignment horizontal="center" vertical="center"/>
    </xf>
    <xf numFmtId="8" fontId="1" fillId="0" borderId="0" xfId="0" applyNumberFormat="1" applyFont="1" applyBorder="1" applyAlignment="1">
      <alignment horizontal="center" vertical="center"/>
    </xf>
    <xf numFmtId="14" fontId="1" fillId="0" borderId="0" xfId="0" applyNumberFormat="1" applyFont="1" applyBorder="1" applyAlignment="1">
      <alignment horizontal="center" vertical="center"/>
    </xf>
    <xf numFmtId="44" fontId="0" fillId="5" borderId="23" xfId="0" applyNumberFormat="1" applyFill="1" applyBorder="1"/>
    <xf numFmtId="44" fontId="8" fillId="4" borderId="23" xfId="1" applyFont="1" applyFill="1" applyBorder="1" applyAlignment="1">
      <alignment horizontal="center" vertical="center"/>
    </xf>
    <xf numFmtId="49" fontId="1" fillId="0" borderId="0" xfId="0" applyNumberFormat="1" applyFont="1" applyBorder="1" applyAlignment="1">
      <alignment vertical="center" wrapText="1"/>
    </xf>
    <xf numFmtId="49" fontId="1" fillId="0" borderId="0" xfId="0" applyNumberFormat="1" applyFont="1" applyBorder="1" applyAlignment="1">
      <alignment horizontal="center" vertical="center"/>
    </xf>
    <xf numFmtId="49" fontId="2" fillId="0" borderId="0" xfId="0" applyNumberFormat="1" applyFont="1" applyBorder="1" applyAlignment="1">
      <alignment vertical="center"/>
    </xf>
    <xf numFmtId="0" fontId="14" fillId="0" borderId="3" xfId="0" applyNumberFormat="1" applyFont="1" applyBorder="1" applyAlignment="1">
      <alignment horizontal="left" vertical="center"/>
    </xf>
    <xf numFmtId="49" fontId="14" fillId="0" borderId="3" xfId="0" applyNumberFormat="1" applyFont="1" applyBorder="1" applyAlignment="1">
      <alignment vertical="center"/>
    </xf>
    <xf numFmtId="49" fontId="14" fillId="0" borderId="7" xfId="0" applyNumberFormat="1" applyFont="1" applyBorder="1" applyAlignment="1">
      <alignment vertical="center"/>
    </xf>
    <xf numFmtId="49" fontId="14" fillId="0" borderId="1" xfId="0" applyNumberFormat="1" applyFont="1" applyBorder="1" applyAlignment="1">
      <alignment vertical="center"/>
    </xf>
    <xf numFmtId="49" fontId="14" fillId="0" borderId="1" xfId="0" applyNumberFormat="1" applyFont="1" applyBorder="1" applyAlignment="1">
      <alignment vertical="center" wrapText="1"/>
    </xf>
    <xf numFmtId="1" fontId="14"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44" fontId="14" fillId="0" borderId="1" xfId="1" applyFont="1" applyBorder="1" applyAlignment="1">
      <alignment horizontal="center" vertical="center"/>
    </xf>
    <xf numFmtId="44" fontId="14" fillId="0" borderId="19" xfId="1" applyFont="1" applyBorder="1" applyAlignment="1">
      <alignment horizontal="center" vertical="center"/>
    </xf>
    <xf numFmtId="10" fontId="14" fillId="0" borderId="21" xfId="2" applyNumberFormat="1" applyFont="1" applyBorder="1" applyAlignment="1">
      <alignment horizontal="center" vertical="center"/>
    </xf>
    <xf numFmtId="49" fontId="14" fillId="0" borderId="21" xfId="0" applyNumberFormat="1" applyFont="1" applyBorder="1" applyAlignment="1">
      <alignment horizontal="center" vertical="center"/>
    </xf>
    <xf numFmtId="49" fontId="14" fillId="0" borderId="7" xfId="0" applyNumberFormat="1" applyFont="1" applyBorder="1" applyAlignment="1">
      <alignment horizontal="left" vertical="center"/>
    </xf>
    <xf numFmtId="49" fontId="14" fillId="0" borderId="1" xfId="0" applyNumberFormat="1" applyFont="1" applyBorder="1" applyAlignment="1">
      <alignment horizontal="left" vertical="center"/>
    </xf>
    <xf numFmtId="49" fontId="14" fillId="0" borderId="1" xfId="0" applyNumberFormat="1" applyFont="1" applyBorder="1" applyAlignment="1">
      <alignment horizontal="left" vertical="center" wrapText="1"/>
    </xf>
    <xf numFmtId="44" fontId="14" fillId="0" borderId="15" xfId="1" applyFont="1" applyBorder="1" applyAlignment="1">
      <alignment horizontal="center" vertical="center"/>
    </xf>
    <xf numFmtId="10" fontId="14" fillId="0" borderId="19" xfId="2" applyNumberFormat="1" applyFont="1" applyBorder="1" applyAlignment="1">
      <alignment horizontal="center" vertical="center"/>
    </xf>
    <xf numFmtId="8" fontId="14" fillId="0" borderId="21" xfId="0" applyNumberFormat="1" applyFont="1" applyBorder="1" applyAlignment="1">
      <alignment horizontal="center" vertical="center"/>
    </xf>
    <xf numFmtId="14" fontId="14" fillId="0" borderId="21" xfId="0" applyNumberFormat="1" applyFont="1" applyBorder="1" applyAlignment="1">
      <alignment horizontal="center" vertical="center"/>
    </xf>
    <xf numFmtId="44" fontId="14" fillId="0" borderId="16" xfId="1" applyFont="1" applyBorder="1" applyAlignment="1">
      <alignment horizontal="center" vertical="center"/>
    </xf>
    <xf numFmtId="44" fontId="14" fillId="0" borderId="24" xfId="1" applyFont="1" applyBorder="1" applyAlignment="1">
      <alignment horizontal="center" vertical="center"/>
    </xf>
    <xf numFmtId="44" fontId="14" fillId="0" borderId="25" xfId="1" applyFont="1" applyBorder="1" applyAlignment="1">
      <alignment horizontal="center" vertical="center"/>
    </xf>
    <xf numFmtId="0" fontId="1" fillId="3" borderId="20" xfId="0" applyFont="1" applyFill="1" applyBorder="1" applyAlignment="1">
      <alignment horizontal="center" vertical="center"/>
    </xf>
    <xf numFmtId="0" fontId="1" fillId="3" borderId="18" xfId="0" applyFont="1" applyFill="1" applyBorder="1" applyAlignment="1">
      <alignment horizontal="center" vertical="center"/>
    </xf>
    <xf numFmtId="0" fontId="9" fillId="3" borderId="6" xfId="0" applyFont="1" applyFill="1" applyBorder="1" applyAlignment="1">
      <alignment vertical="center"/>
    </xf>
    <xf numFmtId="0" fontId="9" fillId="3" borderId="2" xfId="0" applyFont="1" applyFill="1" applyBorder="1" applyAlignment="1">
      <alignment vertical="center"/>
    </xf>
    <xf numFmtId="0" fontId="1" fillId="3" borderId="6" xfId="0" applyFont="1" applyFill="1" applyBorder="1" applyAlignment="1">
      <alignment vertical="center"/>
    </xf>
    <xf numFmtId="0" fontId="1" fillId="3" borderId="2" xfId="0" applyFont="1" applyFill="1" applyBorder="1" applyAlignment="1">
      <alignment vertical="center"/>
    </xf>
    <xf numFmtId="0" fontId="0" fillId="0" borderId="12" xfId="0" applyBorder="1" applyAlignment="1">
      <alignment horizontal="center"/>
    </xf>
    <xf numFmtId="0" fontId="13" fillId="0" borderId="12" xfId="0" applyFont="1" applyBorder="1" applyAlignment="1">
      <alignment horizontal="left" vertical="center"/>
    </xf>
    <xf numFmtId="49" fontId="5" fillId="4" borderId="9" xfId="0" applyNumberFormat="1" applyFont="1" applyFill="1" applyBorder="1" applyAlignment="1">
      <alignment horizontal="center"/>
    </xf>
    <xf numFmtId="49" fontId="5" fillId="4" borderId="10" xfId="0" applyNumberFormat="1" applyFont="1" applyFill="1" applyBorder="1" applyAlignment="1">
      <alignment horizontal="center"/>
    </xf>
    <xf numFmtId="49" fontId="5" fillId="4" borderId="11" xfId="0" applyNumberFormat="1"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7815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121918</xdr:colOff>
      <xdr:row>0</xdr:row>
      <xdr:rowOff>76200</xdr:rowOff>
    </xdr:from>
    <xdr:to>
      <xdr:col>1</xdr:col>
      <xdr:colOff>445486</xdr:colOff>
      <xdr:row>0</xdr:row>
      <xdr:rowOff>828675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1918" y="76200"/>
          <a:ext cx="1247493" cy="752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12</xdr:col>
          <xdr:colOff>57150</xdr:colOff>
          <xdr:row>32</xdr:row>
          <xdr:rowOff>180975</xdr:rowOff>
        </xdr:from>
        <xdr:to>
          <xdr:col>12</xdr:col>
          <xdr:colOff>1019175</xdr:colOff>
          <xdr:row>34</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Tick here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6"/>
  <sheetViews>
    <sheetView tabSelected="1" zoomScaleNormal="100" workbookViewId="0">
      <selection activeCell="P19" sqref="P19"/>
    </sheetView>
  </sheetViews>
  <sheetFormatPr defaultRowHeight="15" x14ac:dyDescent="0.25"/>
  <cols>
    <col min="1" max="1" width="13.85546875" style="2" bestFit="1" customWidth="1"/>
    <col min="2" max="2" width="16.42578125" style="2" customWidth="1"/>
    <col min="3" max="3" width="35.85546875" style="2" customWidth="1"/>
    <col min="4" max="4" width="10.140625" style="2" customWidth="1"/>
    <col min="5" max="5" width="13.42578125" style="2" customWidth="1"/>
    <col min="6" max="6" width="11" style="1" customWidth="1"/>
    <col min="7" max="7" width="11.140625" style="3" bestFit="1" customWidth="1"/>
    <col min="8" max="8" width="12" style="2" bestFit="1" customWidth="1"/>
    <col min="9" max="9" width="18.140625" style="2" customWidth="1"/>
    <col min="10" max="10" width="23.5703125" bestFit="1" customWidth="1"/>
    <col min="11" max="11" width="19.140625" bestFit="1" customWidth="1"/>
    <col min="12" max="12" width="19.140625" customWidth="1"/>
    <col min="13" max="13" width="32" bestFit="1" customWidth="1"/>
    <col min="14" max="14" width="11.28515625" bestFit="1" customWidth="1"/>
    <col min="15" max="15" width="15.140625" customWidth="1"/>
  </cols>
  <sheetData>
    <row r="1" spans="1:16" ht="72" customHeight="1" thickBot="1" x14ac:dyDescent="0.3">
      <c r="A1" s="70"/>
      <c r="B1" s="70"/>
      <c r="C1" s="71" t="s">
        <v>59</v>
      </c>
      <c r="D1" s="71"/>
      <c r="E1" s="71"/>
      <c r="F1" s="71"/>
      <c r="G1" s="71"/>
      <c r="H1" s="71"/>
      <c r="I1" s="71"/>
      <c r="J1" s="71"/>
      <c r="K1" s="71"/>
      <c r="L1" s="71"/>
      <c r="M1" s="71"/>
      <c r="N1" s="71"/>
      <c r="O1" s="71"/>
      <c r="P1" s="71"/>
    </row>
    <row r="2" spans="1:16" s="7" customFormat="1" ht="39" customHeight="1" thickBot="1" x14ac:dyDescent="0.25">
      <c r="A2" s="17" t="s">
        <v>10</v>
      </c>
      <c r="B2" s="19" t="s">
        <v>64</v>
      </c>
      <c r="C2" s="19" t="s">
        <v>6</v>
      </c>
      <c r="D2" s="19" t="s">
        <v>0</v>
      </c>
      <c r="E2" s="19" t="s">
        <v>1</v>
      </c>
      <c r="F2" s="18" t="s">
        <v>2</v>
      </c>
      <c r="G2" s="19" t="s">
        <v>5</v>
      </c>
      <c r="H2" s="19" t="s">
        <v>3</v>
      </c>
      <c r="I2" s="19" t="s">
        <v>4</v>
      </c>
      <c r="J2" s="18" t="s">
        <v>65</v>
      </c>
      <c r="K2" s="18" t="s">
        <v>66</v>
      </c>
      <c r="L2" s="18" t="s">
        <v>67</v>
      </c>
      <c r="M2" s="27" t="s">
        <v>68</v>
      </c>
      <c r="N2" s="28" t="s">
        <v>69</v>
      </c>
      <c r="O2" s="28" t="s">
        <v>52</v>
      </c>
      <c r="P2" s="28" t="s">
        <v>51</v>
      </c>
    </row>
    <row r="3" spans="1:16" s="4" customFormat="1" ht="15.75" customHeight="1" thickBot="1" x14ac:dyDescent="0.3">
      <c r="A3" s="66" t="s">
        <v>7</v>
      </c>
      <c r="B3" s="67"/>
      <c r="C3" s="67"/>
      <c r="D3" s="67"/>
      <c r="E3" s="67"/>
      <c r="F3" s="67"/>
      <c r="G3" s="67"/>
      <c r="H3" s="67"/>
      <c r="I3" s="67"/>
      <c r="J3" s="67"/>
      <c r="K3" s="67"/>
      <c r="L3" s="20"/>
      <c r="M3" s="26"/>
      <c r="N3" s="29"/>
      <c r="O3" s="30"/>
      <c r="P3" s="30"/>
    </row>
    <row r="4" spans="1:16" s="4" customFormat="1" ht="15.75" thickBot="1" x14ac:dyDescent="0.3">
      <c r="A4" s="54"/>
      <c r="B4" s="55"/>
      <c r="C4" s="56"/>
      <c r="D4" s="55"/>
      <c r="E4" s="55"/>
      <c r="F4" s="48"/>
      <c r="G4" s="46"/>
      <c r="H4" s="43"/>
      <c r="I4" s="55"/>
      <c r="J4" s="50"/>
      <c r="K4" s="50"/>
      <c r="L4" s="50"/>
      <c r="M4" s="57"/>
      <c r="N4" s="58"/>
      <c r="O4" s="59"/>
      <c r="P4" s="60"/>
    </row>
    <row r="5" spans="1:16" s="4" customFormat="1" ht="15.75" thickBot="1" x14ac:dyDescent="0.3">
      <c r="A5" s="54"/>
      <c r="B5" s="55"/>
      <c r="C5" s="56"/>
      <c r="D5" s="55"/>
      <c r="E5" s="55"/>
      <c r="F5" s="48"/>
      <c r="G5" s="46"/>
      <c r="H5" s="43"/>
      <c r="I5" s="55"/>
      <c r="J5" s="50"/>
      <c r="K5" s="50"/>
      <c r="L5" s="50"/>
      <c r="M5" s="61"/>
      <c r="N5" s="58"/>
      <c r="O5" s="59"/>
      <c r="P5" s="60"/>
    </row>
    <row r="6" spans="1:16" s="4" customFormat="1" ht="15.75" thickBot="1" x14ac:dyDescent="0.3">
      <c r="A6" s="54"/>
      <c r="B6" s="55"/>
      <c r="C6" s="56"/>
      <c r="D6" s="55"/>
      <c r="E6" s="55"/>
      <c r="F6" s="48"/>
      <c r="G6" s="46"/>
      <c r="H6" s="55"/>
      <c r="I6" s="55"/>
      <c r="J6" s="50"/>
      <c r="K6" s="50"/>
      <c r="L6" s="50"/>
      <c r="M6" s="61"/>
      <c r="N6" s="58"/>
      <c r="O6" s="59"/>
      <c r="P6" s="60"/>
    </row>
    <row r="7" spans="1:16" s="4" customFormat="1" ht="15.75" thickBot="1" x14ac:dyDescent="0.3">
      <c r="A7" s="54"/>
      <c r="B7" s="55"/>
      <c r="C7" s="56"/>
      <c r="D7" s="55"/>
      <c r="E7" s="55"/>
      <c r="F7" s="48"/>
      <c r="G7" s="46"/>
      <c r="H7" s="43"/>
      <c r="I7" s="55"/>
      <c r="J7" s="50"/>
      <c r="K7" s="50"/>
      <c r="L7" s="50"/>
      <c r="M7" s="61"/>
      <c r="N7" s="58"/>
      <c r="O7" s="59"/>
      <c r="P7" s="60"/>
    </row>
    <row r="8" spans="1:16" ht="15.75" thickBot="1" x14ac:dyDescent="0.3">
      <c r="A8" s="54"/>
      <c r="B8" s="55"/>
      <c r="C8" s="56"/>
      <c r="D8" s="55"/>
      <c r="E8" s="55"/>
      <c r="F8" s="48"/>
      <c r="G8" s="46"/>
      <c r="H8" s="43"/>
      <c r="I8" s="55"/>
      <c r="J8" s="50"/>
      <c r="K8" s="50"/>
      <c r="L8" s="50"/>
      <c r="M8" s="61"/>
      <c r="N8" s="58"/>
      <c r="O8" s="59"/>
      <c r="P8" s="60"/>
    </row>
    <row r="9" spans="1:16" ht="15.75" thickBot="1" x14ac:dyDescent="0.3">
      <c r="A9" s="54"/>
      <c r="B9" s="55"/>
      <c r="C9" s="56"/>
      <c r="D9" s="55"/>
      <c r="E9" s="55"/>
      <c r="F9" s="48"/>
      <c r="G9" s="46"/>
      <c r="H9" s="55"/>
      <c r="I9" s="55"/>
      <c r="J9" s="50"/>
      <c r="K9" s="50"/>
      <c r="L9" s="50"/>
      <c r="M9" s="61"/>
      <c r="N9" s="58"/>
      <c r="O9" s="59"/>
      <c r="P9" s="60"/>
    </row>
    <row r="10" spans="1:16" ht="15.75" thickBot="1" x14ac:dyDescent="0.3">
      <c r="A10" s="54"/>
      <c r="B10" s="55"/>
      <c r="C10" s="56"/>
      <c r="D10" s="55"/>
      <c r="E10" s="55"/>
      <c r="F10" s="48"/>
      <c r="G10" s="46"/>
      <c r="H10" s="43"/>
      <c r="I10" s="55"/>
      <c r="J10" s="50"/>
      <c r="K10" s="50"/>
      <c r="L10" s="50"/>
      <c r="M10" s="61"/>
      <c r="N10" s="58"/>
      <c r="O10" s="59"/>
      <c r="P10" s="60"/>
    </row>
    <row r="11" spans="1:16" ht="15.75" thickBot="1" x14ac:dyDescent="0.3">
      <c r="A11" s="54"/>
      <c r="B11" s="55"/>
      <c r="C11" s="56"/>
      <c r="D11" s="55"/>
      <c r="E11" s="55"/>
      <c r="F11" s="48"/>
      <c r="G11" s="46"/>
      <c r="H11" s="43"/>
      <c r="I11" s="55"/>
      <c r="J11" s="50"/>
      <c r="K11" s="50"/>
      <c r="L11" s="50"/>
      <c r="M11" s="61"/>
      <c r="N11" s="58"/>
      <c r="O11" s="59"/>
      <c r="P11" s="60"/>
    </row>
    <row r="12" spans="1:16" ht="15.75" thickBot="1" x14ac:dyDescent="0.3">
      <c r="A12" s="54"/>
      <c r="B12" s="55"/>
      <c r="C12" s="56"/>
      <c r="D12" s="55"/>
      <c r="E12" s="55"/>
      <c r="F12" s="48"/>
      <c r="G12" s="46"/>
      <c r="H12" s="43"/>
      <c r="I12" s="55"/>
      <c r="J12" s="50"/>
      <c r="K12" s="50"/>
      <c r="L12" s="50"/>
      <c r="M12" s="61"/>
      <c r="N12" s="58"/>
      <c r="O12" s="59"/>
      <c r="P12" s="60"/>
    </row>
    <row r="13" spans="1:16" ht="15.75" thickBot="1" x14ac:dyDescent="0.3">
      <c r="A13" s="54"/>
      <c r="B13" s="55"/>
      <c r="C13" s="56"/>
      <c r="D13" s="55"/>
      <c r="E13" s="55"/>
      <c r="F13" s="48"/>
      <c r="G13" s="46"/>
      <c r="H13" s="43"/>
      <c r="I13" s="55"/>
      <c r="J13" s="50"/>
      <c r="K13" s="50"/>
      <c r="L13" s="50"/>
      <c r="M13" s="61"/>
      <c r="N13" s="58"/>
      <c r="O13" s="59"/>
      <c r="P13" s="60"/>
    </row>
    <row r="14" spans="1:16" ht="15.75" thickBot="1" x14ac:dyDescent="0.3">
      <c r="A14" s="54"/>
      <c r="B14" s="55"/>
      <c r="C14" s="56"/>
      <c r="D14" s="55"/>
      <c r="E14" s="55"/>
      <c r="F14" s="48"/>
      <c r="G14" s="46"/>
      <c r="H14" s="43"/>
      <c r="I14" s="55"/>
      <c r="J14" s="50"/>
      <c r="K14" s="50"/>
      <c r="L14" s="50"/>
      <c r="M14" s="61"/>
      <c r="N14" s="58"/>
      <c r="O14" s="59"/>
      <c r="P14" s="60"/>
    </row>
    <row r="15" spans="1:16" ht="15.75" thickBot="1" x14ac:dyDescent="0.3">
      <c r="A15" s="54"/>
      <c r="B15" s="55"/>
      <c r="C15" s="56"/>
      <c r="D15" s="55"/>
      <c r="E15" s="55"/>
      <c r="F15" s="48"/>
      <c r="G15" s="46"/>
      <c r="H15" s="43"/>
      <c r="I15" s="55"/>
      <c r="J15" s="50"/>
      <c r="K15" s="50"/>
      <c r="L15" s="50"/>
      <c r="M15" s="61"/>
      <c r="N15" s="58"/>
      <c r="O15" s="59"/>
      <c r="P15" s="60"/>
    </row>
    <row r="16" spans="1:16" ht="15.75" thickBot="1" x14ac:dyDescent="0.3">
      <c r="A16" s="54"/>
      <c r="B16" s="55"/>
      <c r="C16" s="56"/>
      <c r="D16" s="55"/>
      <c r="E16" s="55"/>
      <c r="F16" s="48"/>
      <c r="G16" s="46"/>
      <c r="H16" s="55"/>
      <c r="I16" s="55"/>
      <c r="J16" s="50"/>
      <c r="K16" s="50"/>
      <c r="L16" s="50"/>
      <c r="M16" s="61"/>
      <c r="N16" s="58"/>
      <c r="O16" s="59"/>
      <c r="P16" s="60"/>
    </row>
    <row r="17" spans="1:16" ht="15.75" thickBot="1" x14ac:dyDescent="0.3">
      <c r="A17" s="54"/>
      <c r="B17" s="55"/>
      <c r="C17" s="56"/>
      <c r="D17" s="55"/>
      <c r="E17" s="55"/>
      <c r="F17" s="48"/>
      <c r="G17" s="46"/>
      <c r="H17" s="55"/>
      <c r="I17" s="55"/>
      <c r="J17" s="50"/>
      <c r="K17" s="50"/>
      <c r="L17" s="50"/>
      <c r="M17" s="61"/>
      <c r="N17" s="58"/>
      <c r="O17" s="59"/>
      <c r="P17" s="60"/>
    </row>
    <row r="18" spans="1:16" ht="15.75" thickBot="1" x14ac:dyDescent="0.3">
      <c r="A18" s="54"/>
      <c r="B18" s="55"/>
      <c r="C18" s="56"/>
      <c r="D18" s="55"/>
      <c r="E18" s="55"/>
      <c r="F18" s="48"/>
      <c r="G18" s="46"/>
      <c r="H18" s="55"/>
      <c r="I18" s="55"/>
      <c r="J18" s="50"/>
      <c r="K18" s="50"/>
      <c r="L18" s="50"/>
      <c r="M18" s="61"/>
      <c r="N18" s="58"/>
      <c r="O18" s="59"/>
      <c r="P18" s="60"/>
    </row>
    <row r="19" spans="1:16" ht="15.75" thickBot="1" x14ac:dyDescent="0.3">
      <c r="A19" s="54"/>
      <c r="B19" s="55"/>
      <c r="C19" s="56"/>
      <c r="D19" s="55"/>
      <c r="E19" s="55"/>
      <c r="F19" s="48"/>
      <c r="G19" s="46"/>
      <c r="H19" s="55"/>
      <c r="I19" s="55"/>
      <c r="J19" s="50"/>
      <c r="K19" s="50"/>
      <c r="L19" s="50"/>
      <c r="M19" s="61"/>
      <c r="N19" s="58"/>
      <c r="O19" s="59"/>
      <c r="P19" s="60"/>
    </row>
    <row r="20" spans="1:16" ht="15.75" thickBot="1" x14ac:dyDescent="0.3">
      <c r="A20" s="54"/>
      <c r="B20" s="55"/>
      <c r="C20" s="56"/>
      <c r="D20" s="55"/>
      <c r="E20" s="55"/>
      <c r="F20" s="48"/>
      <c r="G20" s="46"/>
      <c r="H20" s="55"/>
      <c r="I20" s="55"/>
      <c r="J20" s="62"/>
      <c r="K20" s="62"/>
      <c r="L20" s="62"/>
      <c r="M20" s="63"/>
      <c r="N20" s="58"/>
      <c r="O20" s="59"/>
      <c r="P20" s="60"/>
    </row>
    <row r="21" spans="1:16" ht="15.75" thickBot="1" x14ac:dyDescent="0.3">
      <c r="A21" s="32"/>
      <c r="B21" s="32"/>
      <c r="C21" s="33"/>
      <c r="D21" s="32"/>
      <c r="E21" s="32"/>
      <c r="F21" s="34"/>
      <c r="G21" s="24"/>
      <c r="H21" s="32"/>
      <c r="I21" s="32"/>
      <c r="J21" s="39" t="s">
        <v>75</v>
      </c>
      <c r="K21" s="39" t="s">
        <v>75</v>
      </c>
      <c r="L21" s="39" t="s">
        <v>75</v>
      </c>
      <c r="M21" s="39" t="s">
        <v>75</v>
      </c>
      <c r="N21" s="35"/>
      <c r="O21" s="36"/>
      <c r="P21" s="37"/>
    </row>
    <row r="22" spans="1:16" ht="15.75" thickBot="1" x14ac:dyDescent="0.3">
      <c r="A22" s="8"/>
      <c r="B22" s="8"/>
      <c r="C22" s="8"/>
      <c r="D22" s="8"/>
      <c r="E22" s="8"/>
      <c r="F22" s="9"/>
      <c r="G22" s="10"/>
      <c r="H22" s="8"/>
      <c r="I22" s="8"/>
      <c r="J22" s="38">
        <f>SUM(J4:J20)</f>
        <v>0</v>
      </c>
      <c r="K22" s="38">
        <f t="shared" ref="K22" si="0">SUM(K4:K20)</f>
        <v>0</v>
      </c>
      <c r="L22" s="38">
        <f>SUM(L4:L20)</f>
        <v>0</v>
      </c>
      <c r="M22" s="38">
        <f>SUM(M4:M20)</f>
        <v>0</v>
      </c>
      <c r="N22" s="11"/>
      <c r="O22" s="11"/>
      <c r="P22" s="11"/>
    </row>
    <row r="23" spans="1:16" ht="15.75" x14ac:dyDescent="0.25">
      <c r="A23" s="16" t="s">
        <v>62</v>
      </c>
      <c r="B23" s="12"/>
      <c r="C23" s="12"/>
      <c r="D23" s="12"/>
      <c r="E23" s="12"/>
      <c r="F23" s="13"/>
      <c r="G23" s="14"/>
      <c r="H23" s="12"/>
      <c r="I23" s="12"/>
      <c r="J23" s="15"/>
      <c r="K23" s="15"/>
      <c r="L23" s="15"/>
      <c r="M23" s="15"/>
      <c r="N23" s="15"/>
      <c r="O23" s="15"/>
      <c r="P23" s="15"/>
    </row>
    <row r="24" spans="1:16" ht="15.75" thickBot="1" x14ac:dyDescent="0.3">
      <c r="A24" s="8"/>
      <c r="B24" s="8"/>
      <c r="C24" s="8"/>
      <c r="D24" s="8"/>
      <c r="E24" s="8"/>
      <c r="F24" s="9"/>
      <c r="G24" s="10"/>
      <c r="H24" s="8"/>
      <c r="I24" s="8"/>
      <c r="J24" s="11"/>
      <c r="K24" s="11"/>
      <c r="L24" s="11"/>
      <c r="M24" s="11"/>
      <c r="N24" s="11"/>
      <c r="O24" s="11"/>
      <c r="P24" s="11"/>
    </row>
    <row r="25" spans="1:16" s="21" customFormat="1" ht="51.75" thickBot="1" x14ac:dyDescent="0.25">
      <c r="A25" s="25" t="s">
        <v>10</v>
      </c>
      <c r="B25" s="19" t="s">
        <v>64</v>
      </c>
      <c r="C25" s="19" t="s">
        <v>57</v>
      </c>
      <c r="D25" s="19" t="s">
        <v>58</v>
      </c>
      <c r="E25" s="19" t="s">
        <v>61</v>
      </c>
      <c r="F25" s="18" t="s">
        <v>56</v>
      </c>
      <c r="G25" s="19" t="s">
        <v>5</v>
      </c>
      <c r="H25" s="19" t="s">
        <v>55</v>
      </c>
      <c r="I25" s="19" t="s">
        <v>54</v>
      </c>
      <c r="J25" s="18" t="s">
        <v>70</v>
      </c>
      <c r="K25" s="18" t="s">
        <v>71</v>
      </c>
      <c r="L25" s="18" t="s">
        <v>72</v>
      </c>
      <c r="M25" s="31" t="s">
        <v>73</v>
      </c>
      <c r="N25" s="28" t="s">
        <v>74</v>
      </c>
      <c r="O25" s="28" t="s">
        <v>53</v>
      </c>
      <c r="P25" s="22"/>
    </row>
    <row r="26" spans="1:16" ht="15.75" thickBot="1" x14ac:dyDescent="0.3">
      <c r="A26" s="68"/>
      <c r="B26" s="69"/>
      <c r="C26" s="69"/>
      <c r="D26" s="69"/>
      <c r="E26" s="69"/>
      <c r="F26" s="69"/>
      <c r="G26" s="69"/>
      <c r="H26" s="69"/>
      <c r="I26" s="69"/>
      <c r="J26" s="69"/>
      <c r="K26" s="69"/>
      <c r="L26" s="6"/>
      <c r="M26" s="65"/>
      <c r="N26" s="64"/>
      <c r="O26" s="64"/>
      <c r="P26" s="11"/>
    </row>
    <row r="27" spans="1:16" ht="15.75" thickBot="1" x14ac:dyDescent="0.3">
      <c r="A27" s="45"/>
      <c r="B27" s="46"/>
      <c r="C27" s="47"/>
      <c r="D27" s="46"/>
      <c r="E27" s="46"/>
      <c r="F27" s="48"/>
      <c r="G27" s="49"/>
      <c r="H27" s="44"/>
      <c r="I27" s="46"/>
      <c r="J27" s="50"/>
      <c r="K27" s="50"/>
      <c r="L27" s="50"/>
      <c r="M27" s="51"/>
      <c r="N27" s="52"/>
      <c r="O27" s="53"/>
      <c r="P27" s="11"/>
    </row>
    <row r="28" spans="1:16" ht="15.75" thickBot="1" x14ac:dyDescent="0.3">
      <c r="A28" s="45"/>
      <c r="B28" s="46"/>
      <c r="C28" s="47"/>
      <c r="D28" s="46"/>
      <c r="E28" s="46"/>
      <c r="F28" s="48"/>
      <c r="G28" s="49"/>
      <c r="H28" s="44"/>
      <c r="I28" s="46"/>
      <c r="J28" s="50"/>
      <c r="K28" s="50"/>
      <c r="L28" s="50"/>
      <c r="M28" s="51"/>
      <c r="N28" s="52"/>
      <c r="O28" s="53"/>
      <c r="P28" s="11"/>
    </row>
    <row r="29" spans="1:16" ht="15.75" thickBot="1" x14ac:dyDescent="0.3">
      <c r="A29" s="45"/>
      <c r="B29" s="46"/>
      <c r="C29" s="47"/>
      <c r="D29" s="46"/>
      <c r="E29" s="46"/>
      <c r="F29" s="48"/>
      <c r="G29" s="49"/>
      <c r="H29" s="46"/>
      <c r="I29" s="46"/>
      <c r="J29" s="50"/>
      <c r="K29" s="50"/>
      <c r="L29" s="50"/>
      <c r="M29" s="51"/>
      <c r="N29" s="52"/>
      <c r="O29" s="53"/>
      <c r="P29" s="11"/>
    </row>
    <row r="30" spans="1:16" ht="15.75" thickBot="1" x14ac:dyDescent="0.3">
      <c r="A30" s="45"/>
      <c r="B30" s="46"/>
      <c r="C30" s="47"/>
      <c r="D30" s="46"/>
      <c r="E30" s="46"/>
      <c r="F30" s="48"/>
      <c r="G30" s="49"/>
      <c r="H30" s="44"/>
      <c r="I30" s="46"/>
      <c r="J30" s="50"/>
      <c r="K30" s="50"/>
      <c r="L30" s="50"/>
      <c r="M30" s="51"/>
      <c r="N30" s="52"/>
      <c r="O30" s="53"/>
      <c r="P30" s="11"/>
    </row>
    <row r="31" spans="1:16" ht="15.75" thickBot="1" x14ac:dyDescent="0.3">
      <c r="A31" s="24"/>
      <c r="B31" s="24"/>
      <c r="C31" s="40"/>
      <c r="D31" s="24"/>
      <c r="E31" s="24"/>
      <c r="F31" s="34"/>
      <c r="G31" s="41"/>
      <c r="H31" s="42"/>
      <c r="I31" s="24"/>
      <c r="J31" s="39" t="s">
        <v>75</v>
      </c>
      <c r="K31" s="39" t="s">
        <v>75</v>
      </c>
      <c r="L31" s="39" t="s">
        <v>75</v>
      </c>
      <c r="M31" s="39" t="s">
        <v>75</v>
      </c>
      <c r="N31" s="35"/>
      <c r="O31" s="41"/>
      <c r="P31" s="11"/>
    </row>
    <row r="32" spans="1:16" ht="15.75" thickBot="1" x14ac:dyDescent="0.3">
      <c r="A32" s="24"/>
      <c r="B32" s="24"/>
      <c r="C32" s="40"/>
      <c r="D32" s="24"/>
      <c r="E32" s="24"/>
      <c r="F32" s="34"/>
      <c r="G32" s="41"/>
      <c r="H32" s="42"/>
      <c r="I32" s="24"/>
      <c r="J32" s="38">
        <f>SUM(J27:J30)</f>
        <v>0</v>
      </c>
      <c r="K32" s="38">
        <f>SUM(K27:K30)</f>
        <v>0</v>
      </c>
      <c r="L32" s="38">
        <f>SUM(L27:L30)</f>
        <v>0</v>
      </c>
      <c r="M32" s="38">
        <f>SUM(M27:M30)</f>
        <v>0</v>
      </c>
      <c r="N32" s="35"/>
      <c r="O32" s="41"/>
      <c r="P32" s="11"/>
    </row>
    <row r="33" spans="1:16" ht="15.75" thickBot="1" x14ac:dyDescent="0.3">
      <c r="A33" s="8"/>
      <c r="B33" s="8"/>
      <c r="C33" s="8"/>
      <c r="D33" s="8"/>
      <c r="E33" s="8"/>
      <c r="F33" s="9"/>
      <c r="G33" s="10"/>
      <c r="H33" s="8"/>
      <c r="I33" s="8"/>
      <c r="J33" s="11"/>
      <c r="K33" s="11"/>
      <c r="L33" s="11"/>
      <c r="M33" s="11"/>
      <c r="N33" s="11"/>
      <c r="O33" s="11"/>
      <c r="P33" s="11"/>
    </row>
    <row r="34" spans="1:16" ht="15.75" thickBot="1" x14ac:dyDescent="0.3">
      <c r="A34" s="72" t="s">
        <v>60</v>
      </c>
      <c r="B34" s="73"/>
      <c r="C34" s="73"/>
      <c r="D34" s="73"/>
      <c r="E34" s="73"/>
      <c r="F34" s="73"/>
      <c r="G34" s="73"/>
      <c r="H34" s="73"/>
      <c r="I34" s="73"/>
      <c r="J34" s="73"/>
      <c r="K34" s="73"/>
      <c r="L34" s="74"/>
      <c r="M34" s="23"/>
      <c r="N34" s="11"/>
      <c r="P34" s="11"/>
    </row>
    <row r="35" spans="1:16" x14ac:dyDescent="0.25">
      <c r="A35" s="8"/>
      <c r="B35" s="8"/>
      <c r="C35" s="8"/>
      <c r="D35" s="8"/>
      <c r="E35" s="8"/>
      <c r="F35" s="9"/>
      <c r="G35" s="10"/>
      <c r="H35" s="8"/>
      <c r="I35" s="8"/>
      <c r="J35" s="11"/>
      <c r="K35" s="11"/>
      <c r="L35" s="11"/>
      <c r="M35" s="11"/>
      <c r="N35" s="11"/>
      <c r="O35" s="11"/>
      <c r="P35" s="11"/>
    </row>
    <row r="36" spans="1:16" x14ac:dyDescent="0.25">
      <c r="A36" s="8"/>
      <c r="B36" s="8"/>
      <c r="C36" s="8"/>
      <c r="D36" s="8"/>
      <c r="E36" s="8"/>
      <c r="F36" s="9"/>
      <c r="G36" s="10"/>
      <c r="H36" s="8"/>
      <c r="I36" s="8"/>
      <c r="J36" s="11"/>
      <c r="K36" s="11"/>
      <c r="L36" s="11"/>
      <c r="M36" s="11"/>
      <c r="N36" s="11"/>
      <c r="O36" s="11"/>
    </row>
  </sheetData>
  <mergeCells count="5">
    <mergeCell ref="A3:K3"/>
    <mergeCell ref="A26:K26"/>
    <mergeCell ref="A1:B1"/>
    <mergeCell ref="C1:P1"/>
    <mergeCell ref="A34:L34"/>
  </mergeCells>
  <dataValidations count="1">
    <dataValidation type="whole" allowBlank="1" showInputMessage="1" showErrorMessage="1" sqref="F4:F21 F27:F32" xr:uid="{00000000-0002-0000-0000-000000000000}">
      <formula1>0</formula1>
      <formula2>500</formula2>
    </dataValidation>
  </dataValidations>
  <printOptions gridLines="1"/>
  <pageMargins left="0.23622047244094491" right="0.23622047244094491" top="0.74803149606299213" bottom="0.74803149606299213" header="0.31496062992125984" footer="0.31496062992125984"/>
  <pageSetup paperSize="8"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12</xdr:col>
                    <xdr:colOff>57150</xdr:colOff>
                    <xdr:row>32</xdr:row>
                    <xdr:rowOff>180975</xdr:rowOff>
                  </from>
                  <to>
                    <xdr:col>12</xdr:col>
                    <xdr:colOff>1019175</xdr:colOff>
                    <xdr:row>34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Lookup!$A$2:$A$23</xm:f>
          </x14:formula1>
          <xm:sqref>H4:H21 H27:H32</xm:sqref>
        </x14:dataValidation>
        <x14:dataValidation type="list" allowBlank="1" showInputMessage="1" showErrorMessage="1" xr:uid="{00000000-0002-0000-0000-000002000000}">
          <x14:formula1>
            <xm:f>Lookup!$B$2:$B$3</xm:f>
          </x14:formula1>
          <xm:sqref>G4:G21 G27:G32</xm:sqref>
        </x14:dataValidation>
        <x14:dataValidation type="list" allowBlank="1" showInputMessage="1" showErrorMessage="1" xr:uid="{00000000-0002-0000-0000-000003000000}">
          <x14:formula1>
            <xm:f>Lookup!$C$2:$C$17</xm:f>
          </x14:formula1>
          <xm:sqref>A27:A32 A4:A21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6E2F0-0117-4189-ABA8-8998838A1E70}">
  <dimension ref="A1:C23"/>
  <sheetViews>
    <sheetView workbookViewId="0">
      <selection activeCell="C16" sqref="C16"/>
    </sheetView>
  </sheetViews>
  <sheetFormatPr defaultRowHeight="15" x14ac:dyDescent="0.25"/>
  <cols>
    <col min="1" max="1" width="24.140625" bestFit="1" customWidth="1"/>
    <col min="3" max="3" width="17.5703125" bestFit="1" customWidth="1"/>
  </cols>
  <sheetData>
    <row r="1" spans="1:3" x14ac:dyDescent="0.25">
      <c r="A1" s="5" t="s">
        <v>11</v>
      </c>
      <c r="B1" s="5" t="s">
        <v>31</v>
      </c>
      <c r="C1" s="5" t="s">
        <v>34</v>
      </c>
    </row>
    <row r="2" spans="1:3" x14ac:dyDescent="0.25">
      <c r="A2" t="s">
        <v>16</v>
      </c>
      <c r="B2" t="s">
        <v>32</v>
      </c>
      <c r="C2" t="s">
        <v>35</v>
      </c>
    </row>
    <row r="3" spans="1:3" x14ac:dyDescent="0.25">
      <c r="A3" t="s">
        <v>63</v>
      </c>
      <c r="B3" t="s">
        <v>33</v>
      </c>
      <c r="C3" t="s">
        <v>37</v>
      </c>
    </row>
    <row r="4" spans="1:3" x14ac:dyDescent="0.25">
      <c r="A4" t="s">
        <v>17</v>
      </c>
      <c r="C4" t="s">
        <v>36</v>
      </c>
    </row>
    <row r="5" spans="1:3" x14ac:dyDescent="0.25">
      <c r="A5" t="s">
        <v>12</v>
      </c>
      <c r="C5" t="s">
        <v>38</v>
      </c>
    </row>
    <row r="6" spans="1:3" x14ac:dyDescent="0.25">
      <c r="A6" t="s">
        <v>9</v>
      </c>
      <c r="C6" t="s">
        <v>39</v>
      </c>
    </row>
    <row r="7" spans="1:3" x14ac:dyDescent="0.25">
      <c r="A7" t="s">
        <v>18</v>
      </c>
      <c r="C7" t="s">
        <v>40</v>
      </c>
    </row>
    <row r="8" spans="1:3" x14ac:dyDescent="0.25">
      <c r="A8" t="s">
        <v>19</v>
      </c>
      <c r="C8" t="s">
        <v>41</v>
      </c>
    </row>
    <row r="9" spans="1:3" x14ac:dyDescent="0.25">
      <c r="A9" t="s">
        <v>20</v>
      </c>
      <c r="C9" t="s">
        <v>42</v>
      </c>
    </row>
    <row r="10" spans="1:3" x14ac:dyDescent="0.25">
      <c r="A10" t="s">
        <v>21</v>
      </c>
      <c r="C10" t="s">
        <v>43</v>
      </c>
    </row>
    <row r="11" spans="1:3" x14ac:dyDescent="0.25">
      <c r="A11" t="s">
        <v>8</v>
      </c>
      <c r="C11" t="s">
        <v>44</v>
      </c>
    </row>
    <row r="12" spans="1:3" x14ac:dyDescent="0.25">
      <c r="A12" t="s">
        <v>22</v>
      </c>
      <c r="C12" t="s">
        <v>45</v>
      </c>
    </row>
    <row r="13" spans="1:3" x14ac:dyDescent="0.25">
      <c r="A13" t="s">
        <v>13</v>
      </c>
      <c r="C13" t="s">
        <v>46</v>
      </c>
    </row>
    <row r="14" spans="1:3" x14ac:dyDescent="0.25">
      <c r="A14" t="s">
        <v>23</v>
      </c>
      <c r="C14" t="s">
        <v>47</v>
      </c>
    </row>
    <row r="15" spans="1:3" x14ac:dyDescent="0.25">
      <c r="A15" t="s">
        <v>24</v>
      </c>
      <c r="C15" t="s">
        <v>48</v>
      </c>
    </row>
    <row r="16" spans="1:3" x14ac:dyDescent="0.25">
      <c r="A16" t="s">
        <v>25</v>
      </c>
      <c r="C16" t="s">
        <v>49</v>
      </c>
    </row>
    <row r="17" spans="1:3" x14ac:dyDescent="0.25">
      <c r="A17" t="s">
        <v>26</v>
      </c>
      <c r="C17" t="s">
        <v>50</v>
      </c>
    </row>
    <row r="18" spans="1:3" x14ac:dyDescent="0.25">
      <c r="A18" t="s">
        <v>27</v>
      </c>
    </row>
    <row r="19" spans="1:3" x14ac:dyDescent="0.25">
      <c r="A19" t="s">
        <v>28</v>
      </c>
    </row>
    <row r="20" spans="1:3" x14ac:dyDescent="0.25">
      <c r="A20" t="s">
        <v>29</v>
      </c>
    </row>
    <row r="21" spans="1:3" x14ac:dyDescent="0.25">
      <c r="A21" t="s">
        <v>14</v>
      </c>
    </row>
    <row r="22" spans="1:3" x14ac:dyDescent="0.25">
      <c r="A22" t="s">
        <v>15</v>
      </c>
    </row>
    <row r="23" spans="1:3" x14ac:dyDescent="0.25">
      <c r="A23" t="s">
        <v>30</v>
      </c>
    </row>
  </sheetData>
  <sheetProtection algorithmName="SHA-512" hashValue="ml0P3KCpppRJFIBkxi2L0n3NyE2Y/YyaKY+iUcCeVtWvnNnBKiJQBXS+4m8VCvkuDl7WpCxFLQ3nHPcqf1fMQg==" saltValue="P5FThTGpssUNgSOU+XddQA==" spinCount="100000" sheet="1" objects="1" scenarios="1"/>
  <sortState xmlns:xlrd2="http://schemas.microsoft.com/office/spreadsheetml/2017/richdata2" ref="A2:C23">
    <sortCondition ref="A1"/>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CAE7B74DE37F42BF3870646EA71A0C" ma:contentTypeVersion="10" ma:contentTypeDescription="Create a new document." ma:contentTypeScope="" ma:versionID="1443bd6a56d42353e14e79f020016e32">
  <xsd:schema xmlns:xsd="http://www.w3.org/2001/XMLSchema" xmlns:xs="http://www.w3.org/2001/XMLSchema" xmlns:p="http://schemas.microsoft.com/office/2006/metadata/properties" xmlns:ns3="132af6a9-d04e-4bfd-83b9-6cde6316fc69" targetNamespace="http://schemas.microsoft.com/office/2006/metadata/properties" ma:root="true" ma:fieldsID="d2daab6677d05b0afedc0f762d72d08e" ns3:_="">
    <xsd:import namespace="132af6a9-d04e-4bfd-83b9-6cde6316fc6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2af6a9-d04e-4bfd-83b9-6cde6316fc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EB34AD-0A61-414C-B5E1-80FF20E0E43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F8F88A0-6868-4F15-A416-ADF7B0CD8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2af6a9-d04e-4bfd-83b9-6cde6316fc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75DE49-913C-4FE3-9E40-DB7108CC9B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Portfolio</vt:lpstr>
      <vt:lpstr>Lookup</vt:lpstr>
      <vt:lpstr>Portfolio!Print_Area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Cowley, Hannah</dc:creator>
  <cp:lastModifiedBy>Lisa Williams</cp:lastModifiedBy>
  <cp:lastPrinted>2020-08-20T14:21:58Z</cp:lastPrinted>
  <dcterms:created xsi:type="dcterms:W3CDTF">2017-06-15T08:43:36Z</dcterms:created>
  <dcterms:modified xsi:type="dcterms:W3CDTF">2021-09-06T14:12:22Z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68c83d4-4566-4db7-9814-3d0c3676fd42_Enabled">
    <vt:lpwstr>True</vt:lpwstr>
  </property>
  <property fmtid="{D5CDD505-2E9C-101B-9397-08002B2CF9AE}" pid="3" name="MSIP_Label_368c83d4-4566-4db7-9814-3d0c3676fd42_SiteId">
    <vt:lpwstr>0a4e23b2-7231-44fe-aee7-2a1938a4a9d4</vt:lpwstr>
  </property>
  <property fmtid="{D5CDD505-2E9C-101B-9397-08002B2CF9AE}" pid="4" name="MSIP_Label_368c83d4-4566-4db7-9814-3d0c3676fd42_Owner">
    <vt:lpwstr>louise.mccormack@CASTLETRUST.CO.UK</vt:lpwstr>
  </property>
  <property fmtid="{D5CDD505-2E9C-101B-9397-08002B2CF9AE}" pid="5" name="MSIP_Label_368c83d4-4566-4db7-9814-3d0c3676fd42_SetDate">
    <vt:lpwstr>2020-08-12T10:37:55.5269297Z</vt:lpwstr>
  </property>
  <property fmtid="{D5CDD505-2E9C-101B-9397-08002B2CF9AE}" pid="6" name="MSIP_Label_368c83d4-4566-4db7-9814-3d0c3676fd42_Name">
    <vt:lpwstr>Internal Use Only</vt:lpwstr>
  </property>
  <property fmtid="{D5CDD505-2E9C-101B-9397-08002B2CF9AE}" pid="7" name="MSIP_Label_368c83d4-4566-4db7-9814-3d0c3676fd42_Application">
    <vt:lpwstr>Microsoft Azure Information Protection</vt:lpwstr>
  </property>
  <property fmtid="{D5CDD505-2E9C-101B-9397-08002B2CF9AE}" pid="8" name="MSIP_Label_368c83d4-4566-4db7-9814-3d0c3676fd42_ActionId">
    <vt:lpwstr>63159d94-0f35-409d-bbca-10782c364e1f</vt:lpwstr>
  </property>
  <property fmtid="{D5CDD505-2E9C-101B-9397-08002B2CF9AE}" pid="9" name="MSIP_Label_368c83d4-4566-4db7-9814-3d0c3676fd42_Extended_MSFT_Method">
    <vt:lpwstr>Automatic</vt:lpwstr>
  </property>
  <property fmtid="{D5CDD505-2E9C-101B-9397-08002B2CF9AE}" pid="10" name="Sensitivity">
    <vt:lpwstr>Internal Use Only</vt:lpwstr>
  </property>
  <property fmtid="{D5CDD505-2E9C-101B-9397-08002B2CF9AE}" pid="11" name="ContentTypeId">
    <vt:lpwstr>0x01010098CAE7B74DE37F42BF3870646EA71A0C</vt:lpwstr>
  </property>
</Properties>
</file>